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ukeduenas/Desktop/Sponsored Research Programs/ORSP REFERENCE  /BUDGET TEMPLATE/Research Guides /"/>
    </mc:Choice>
  </mc:AlternateContent>
  <xr:revisionPtr revIDLastSave="0" documentId="13_ncr:1_{C1D7A44D-948A-254B-A853-21195AD6CFC6}" xr6:coauthVersionLast="47" xr6:coauthVersionMax="47" xr10:uidLastSave="{00000000-0000-0000-0000-000000000000}"/>
  <bookViews>
    <workbookView xWindow="51200" yWindow="500" windowWidth="38400" windowHeight="21100" xr2:uid="{00000000-000D-0000-FFFF-FFFF00000000}"/>
  </bookViews>
  <sheets>
    <sheet name="Budget Temp (with modified TDC)" sheetId="8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8" l="1"/>
  <c r="B59" i="8" s="1"/>
  <c r="D22" i="8" s="1"/>
  <c r="B55" i="8"/>
  <c r="B54" i="8"/>
  <c r="D43" i="8"/>
  <c r="D38" i="8"/>
  <c r="D35" i="8"/>
  <c r="D29" i="8"/>
  <c r="D26" i="8"/>
  <c r="A14" i="8"/>
  <c r="A13" i="8"/>
  <c r="A12" i="8"/>
  <c r="C10" i="8"/>
  <c r="D14" i="8"/>
  <c r="D13" i="8"/>
  <c r="D10" i="8" l="1"/>
  <c r="D12" i="8"/>
  <c r="D17" i="8" s="1"/>
  <c r="D44" i="8" l="1"/>
  <c r="D45" i="8" l="1"/>
  <c r="D46" i="8" s="1"/>
  <c r="D47" i="8" s="1"/>
  <c r="D48" i="8" s="1"/>
</calcChain>
</file>

<file path=xl/sharedStrings.xml><?xml version="1.0" encoding="utf-8"?>
<sst xmlns="http://schemas.openxmlformats.org/spreadsheetml/2006/main" count="59" uniqueCount="45">
  <si>
    <t>A. PERSONNEL</t>
  </si>
  <si>
    <t>$ Per Hour</t>
  </si>
  <si>
    <t>Staff Hours</t>
  </si>
  <si>
    <t>Cost</t>
  </si>
  <si>
    <t>1. Principal Investigator</t>
  </si>
  <si>
    <t>2. Co-Principal Investigator</t>
  </si>
  <si>
    <t xml:space="preserve">Sub-Total  </t>
  </si>
  <si>
    <t>B. FRINGE BENEFITS</t>
  </si>
  <si>
    <t>Rate</t>
  </si>
  <si>
    <t>C. TRAVEL</t>
  </si>
  <si>
    <t>1. Domestic Travel - U.S. and its possessions*</t>
  </si>
  <si>
    <t>2. International Travel</t>
  </si>
  <si>
    <t>3. Local Travel (Mileage Reimbursement)</t>
  </si>
  <si>
    <t>Check Privately Owned Vehicle (POV) rate on GSA</t>
  </si>
  <si>
    <t>D. SUPPLIES/SMALL EQUIPMENT (&lt;$5,000)</t>
  </si>
  <si>
    <t>E. CONTRACTUAL</t>
  </si>
  <si>
    <t>F. CONSTRUCTION</t>
  </si>
  <si>
    <t>G. OTHER</t>
  </si>
  <si>
    <t>E. DIRECT COSTS</t>
  </si>
  <si>
    <t xml:space="preserve">Sum of Sub-Totals  </t>
  </si>
  <si>
    <t>G. OVERALL TOTAL</t>
  </si>
  <si>
    <t>Notes*</t>
  </si>
  <si>
    <t>Grant Managent Course (New Orleans)</t>
  </si>
  <si>
    <t xml:space="preserve">Airfare: </t>
  </si>
  <si>
    <t>Per Diem: (11/8/21 - 11/12/21)</t>
  </si>
  <si>
    <t>7 days x $136</t>
  </si>
  <si>
    <t>Car Rental/Transportation:</t>
  </si>
  <si>
    <t>7 days x $50</t>
  </si>
  <si>
    <t xml:space="preserve">Registration Fee: </t>
  </si>
  <si>
    <t>Subtotal:</t>
  </si>
  <si>
    <t>Total Travelers:</t>
  </si>
  <si>
    <t>Total Travel:</t>
  </si>
  <si>
    <t>Project Name:</t>
  </si>
  <si>
    <t>1. NONE</t>
  </si>
  <si>
    <t>F. INDIRECT COST (39% of Direct Cost) or per FOA</t>
  </si>
  <si>
    <t>IDC excludes Equipment, Student Stipend, Tuition, Rent</t>
  </si>
  <si>
    <t>3. Undergraduate Research Assistant (2)</t>
  </si>
  <si>
    <t>1. (Equipment)</t>
  </si>
  <si>
    <t>1. (Supplies/small equipment)</t>
  </si>
  <si>
    <t>4. (Contractual Service)</t>
  </si>
  <si>
    <t>3. (Contractual Service)</t>
  </si>
  <si>
    <t>2. (Contractual Service)</t>
  </si>
  <si>
    <t>1. (Contractual Service)</t>
  </si>
  <si>
    <t>1. Travel: (sample)</t>
  </si>
  <si>
    <t>D. EQUIPMENT (&gt;$10,000/unit)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</si>
</sst>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1" fontId="7" fillId="0" borderId="0" xfId="0" applyNumberFormat="1" applyFont="1"/>
    <xf numFmtId="0" fontId="7" fillId="0" borderId="0" xfId="0" applyFont="1"/>
    <xf numFmtId="0" fontId="8" fillId="0" borderId="2" xfId="0" applyFont="1" applyBorder="1"/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6" fontId="7" fillId="0" borderId="3" xfId="0" applyNumberFormat="1" applyFont="1" applyBorder="1" applyAlignment="1">
      <alignment horizontal="right"/>
    </xf>
    <xf numFmtId="1" fontId="7" fillId="0" borderId="14" xfId="0" applyNumberFormat="1" applyFont="1" applyBorder="1"/>
    <xf numFmtId="1" fontId="7" fillId="0" borderId="7" xfId="0" applyNumberFormat="1" applyFont="1" applyBorder="1"/>
    <xf numFmtId="0" fontId="6" fillId="0" borderId="4" xfId="0" applyFont="1" applyBorder="1" applyAlignment="1">
      <alignment horizontal="right"/>
    </xf>
    <xf numFmtId="3" fontId="6" fillId="0" borderId="16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24" xfId="0" applyFont="1" applyBorder="1"/>
    <xf numFmtId="0" fontId="6" fillId="0" borderId="19" xfId="0" applyFont="1" applyBorder="1"/>
    <xf numFmtId="165" fontId="7" fillId="2" borderId="20" xfId="0" applyNumberFormat="1" applyFont="1" applyFill="1" applyBorder="1"/>
    <xf numFmtId="165" fontId="7" fillId="2" borderId="18" xfId="0" applyNumberFormat="1" applyFont="1" applyFill="1" applyBorder="1"/>
    <xf numFmtId="165" fontId="7" fillId="2" borderId="26" xfId="0" applyNumberFormat="1" applyFont="1" applyFill="1" applyBorder="1"/>
    <xf numFmtId="0" fontId="6" fillId="0" borderId="15" xfId="0" applyFont="1" applyBorder="1" applyAlignment="1">
      <alignment horizontal="right"/>
    </xf>
    <xf numFmtId="165" fontId="7" fillId="2" borderId="0" xfId="0" applyNumberFormat="1" applyFont="1" applyFill="1"/>
    <xf numFmtId="165" fontId="7" fillId="2" borderId="10" xfId="0" applyNumberFormat="1" applyFont="1" applyFill="1" applyBorder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5" fontId="7" fillId="3" borderId="5" xfId="0" applyNumberFormat="1" applyFont="1" applyFill="1" applyBorder="1"/>
    <xf numFmtId="165" fontId="7" fillId="3" borderId="23" xfId="0" applyNumberFormat="1" applyFont="1" applyFill="1" applyBorder="1"/>
    <xf numFmtId="165" fontId="7" fillId="3" borderId="1" xfId="0" applyNumberFormat="1" applyFont="1" applyFill="1" applyBorder="1"/>
    <xf numFmtId="165" fontId="12" fillId="3" borderId="14" xfId="0" applyNumberFormat="1" applyFont="1" applyFill="1" applyBorder="1"/>
    <xf numFmtId="165" fontId="7" fillId="3" borderId="11" xfId="0" applyNumberFormat="1" applyFont="1" applyFill="1" applyBorder="1"/>
    <xf numFmtId="165" fontId="7" fillId="3" borderId="22" xfId="0" applyNumberFormat="1" applyFont="1" applyFill="1" applyBorder="1"/>
    <xf numFmtId="165" fontId="7" fillId="3" borderId="3" xfId="0" applyNumberFormat="1" applyFont="1" applyFill="1" applyBorder="1"/>
    <xf numFmtId="165" fontId="7" fillId="3" borderId="14" xfId="0" applyNumberFormat="1" applyFont="1" applyFill="1" applyBorder="1"/>
    <xf numFmtId="165" fontId="7" fillId="0" borderId="1" xfId="0" applyNumberFormat="1" applyFont="1" applyBorder="1"/>
    <xf numFmtId="165" fontId="7" fillId="0" borderId="7" xfId="0" applyNumberFormat="1" applyFont="1" applyBorder="1"/>
    <xf numFmtId="165" fontId="7" fillId="3" borderId="25" xfId="0" applyNumberFormat="1" applyFont="1" applyFill="1" applyBorder="1"/>
    <xf numFmtId="165" fontId="7" fillId="3" borderId="17" xfId="0" applyNumberFormat="1" applyFont="1" applyFill="1" applyBorder="1"/>
    <xf numFmtId="165" fontId="7" fillId="0" borderId="0" xfId="0" applyNumberFormat="1" applyFont="1"/>
    <xf numFmtId="0" fontId="7" fillId="0" borderId="0" xfId="0" applyFont="1" applyAlignment="1">
      <alignment horizontal="right"/>
    </xf>
    <xf numFmtId="167" fontId="7" fillId="0" borderId="0" xfId="43" applyNumberFormat="1" applyFont="1"/>
    <xf numFmtId="0" fontId="7" fillId="0" borderId="0" xfId="43" applyNumberFormat="1" applyFont="1"/>
    <xf numFmtId="0" fontId="6" fillId="0" borderId="5" xfId="0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5" fontId="7" fillId="0" borderId="13" xfId="0" applyNumberFormat="1" applyFont="1" applyBorder="1"/>
    <xf numFmtId="165" fontId="9" fillId="0" borderId="13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7" fillId="0" borderId="29" xfId="0" applyFont="1" applyBorder="1" applyAlignment="1">
      <alignment horizontal="left"/>
    </xf>
    <xf numFmtId="165" fontId="6" fillId="0" borderId="15" xfId="0" applyNumberFormat="1" applyFont="1" applyBorder="1" applyAlignment="1">
      <alignment horizontal="center" wrapText="1"/>
    </xf>
    <xf numFmtId="165" fontId="7" fillId="0" borderId="30" xfId="0" applyNumberFormat="1" applyFont="1" applyBorder="1"/>
    <xf numFmtId="165" fontId="6" fillId="0" borderId="15" xfId="0" applyNumberFormat="1" applyFont="1" applyBorder="1"/>
    <xf numFmtId="165" fontId="7" fillId="0" borderId="31" xfId="0" applyNumberFormat="1" applyFont="1" applyBorder="1"/>
    <xf numFmtId="165" fontId="7" fillId="0" borderId="32" xfId="0" applyNumberFormat="1" applyFont="1" applyBorder="1"/>
    <xf numFmtId="165" fontId="6" fillId="0" borderId="15" xfId="0" applyNumberFormat="1" applyFont="1" applyBorder="1" applyAlignment="1">
      <alignment horizontal="right"/>
    </xf>
    <xf numFmtId="165" fontId="10" fillId="2" borderId="12" xfId="0" applyNumberFormat="1" applyFont="1" applyFill="1" applyBorder="1"/>
    <xf numFmtId="165" fontId="11" fillId="2" borderId="32" xfId="0" applyNumberFormat="1" applyFont="1" applyFill="1" applyBorder="1"/>
    <xf numFmtId="0" fontId="6" fillId="0" borderId="33" xfId="0" applyFont="1" applyBorder="1" applyAlignment="1">
      <alignment horizontal="right"/>
    </xf>
    <xf numFmtId="165" fontId="7" fillId="3" borderId="28" xfId="0" applyNumberFormat="1" applyFont="1" applyFill="1" applyBorder="1"/>
    <xf numFmtId="165" fontId="7" fillId="3" borderId="34" xfId="0" applyNumberFormat="1" applyFont="1" applyFill="1" applyBorder="1"/>
    <xf numFmtId="165" fontId="7" fillId="3" borderId="36" xfId="0" applyNumberFormat="1" applyFont="1" applyFill="1" applyBorder="1"/>
    <xf numFmtId="165" fontId="9" fillId="0" borderId="6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0" fontId="7" fillId="0" borderId="14" xfId="140" applyNumberFormat="1" applyFont="1" applyBorder="1"/>
    <xf numFmtId="9" fontId="7" fillId="0" borderId="14" xfId="140" applyFont="1" applyBorder="1"/>
    <xf numFmtId="0" fontId="7" fillId="0" borderId="0" xfId="0" applyFont="1" applyAlignment="1">
      <alignment horizontal="left"/>
    </xf>
    <xf numFmtId="167" fontId="7" fillId="0" borderId="0" xfId="0" applyNumberFormat="1" applyFont="1"/>
    <xf numFmtId="165" fontId="7" fillId="3" borderId="35" xfId="0" applyNumberFormat="1" applyFont="1" applyFill="1" applyBorder="1"/>
    <xf numFmtId="165" fontId="7" fillId="0" borderId="14" xfId="0" applyNumberFormat="1" applyFont="1" applyBorder="1"/>
    <xf numFmtId="165" fontId="7" fillId="0" borderId="3" xfId="0" applyNumberFormat="1" applyFont="1" applyBorder="1"/>
    <xf numFmtId="0" fontId="8" fillId="0" borderId="37" xfId="0" applyFont="1" applyBorder="1"/>
    <xf numFmtId="0" fontId="6" fillId="0" borderId="2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41">
    <cellStyle name="Currency" xfId="43" builtinId="4"/>
    <cellStyle name="Followed Hyperlink" xfId="26" builtinId="9" hidden="1"/>
    <cellStyle name="Followed Hyperlink" xfId="75" builtinId="9" hidden="1"/>
    <cellStyle name="Followed Hyperlink" xfId="113" builtinId="9" hidden="1"/>
    <cellStyle name="Followed Hyperlink" xfId="121" builtinId="9" hidden="1"/>
    <cellStyle name="Followed Hyperlink" xfId="133" builtinId="9" hidden="1"/>
    <cellStyle name="Followed Hyperlink" xfId="135" builtinId="9" hidden="1"/>
    <cellStyle name="Followed Hyperlink" xfId="127" builtinId="9" hidden="1"/>
    <cellStyle name="Followed Hyperlink" xfId="115" builtinId="9" hidden="1"/>
    <cellStyle name="Followed Hyperlink" xfId="103" builtinId="9" hidden="1"/>
    <cellStyle name="Followed Hyperlink" xfId="95" builtinId="9" hidden="1"/>
    <cellStyle name="Followed Hyperlink" xfId="91" builtinId="9" hidden="1"/>
    <cellStyle name="Followed Hyperlink" xfId="123" builtinId="9" hidden="1"/>
    <cellStyle name="Followed Hyperlink" xfId="125" builtinId="9" hidden="1"/>
    <cellStyle name="Followed Hyperlink" xfId="85" builtinId="9" hidden="1"/>
    <cellStyle name="Followed Hyperlink" xfId="97" builtinId="9" hidden="1"/>
    <cellStyle name="Followed Hyperlink" xfId="105" builtinId="9" hidden="1"/>
    <cellStyle name="Followed Hyperlink" xfId="77" builtinId="9" hidden="1"/>
    <cellStyle name="Followed Hyperlink" xfId="73" builtinId="9" hidden="1"/>
    <cellStyle name="Followed Hyperlink" xfId="69" builtinId="9" hidden="1"/>
    <cellStyle name="Followed Hyperlink" xfId="81" builtinId="9" hidden="1"/>
    <cellStyle name="Followed Hyperlink" xfId="93" builtinId="9" hidden="1"/>
    <cellStyle name="Followed Hyperlink" xfId="101" builtinId="9" hidden="1"/>
    <cellStyle name="Followed Hyperlink" xfId="89" builtinId="9" hidden="1"/>
    <cellStyle name="Followed Hyperlink" xfId="109" builtinId="9" hidden="1"/>
    <cellStyle name="Followed Hyperlink" xfId="139" builtinId="9" hidden="1"/>
    <cellStyle name="Followed Hyperlink" xfId="107" builtinId="9" hidden="1"/>
    <cellStyle name="Followed Hyperlink" xfId="87" builtinId="9" hidden="1"/>
    <cellStyle name="Followed Hyperlink" xfId="99" builtinId="9" hidden="1"/>
    <cellStyle name="Followed Hyperlink" xfId="111" builtinId="9" hidden="1"/>
    <cellStyle name="Followed Hyperlink" xfId="119" builtinId="9" hidden="1"/>
    <cellStyle name="Followed Hyperlink" xfId="131" builtinId="9" hidden="1"/>
    <cellStyle name="Followed Hyperlink" xfId="137" builtinId="9" hidden="1"/>
    <cellStyle name="Followed Hyperlink" xfId="129" builtinId="9" hidden="1"/>
    <cellStyle name="Followed Hyperlink" xfId="117" builtinId="9" hidden="1"/>
    <cellStyle name="Followed Hyperlink" xfId="83" builtinId="9" hidden="1"/>
    <cellStyle name="Followed Hyperlink" xfId="67" builtinId="9" hidden="1"/>
    <cellStyle name="Followed Hyperlink" xfId="32" builtinId="9" hidden="1"/>
    <cellStyle name="Followed Hyperlink" xfId="47" builtinId="9" hidden="1"/>
    <cellStyle name="Followed Hyperlink" xfId="30" builtinId="9" hidden="1"/>
    <cellStyle name="Followed Hyperlink" xfId="10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22" builtinId="9" hidden="1"/>
    <cellStyle name="Followed Hyperlink" xfId="38" builtinId="9" hidden="1"/>
    <cellStyle name="Followed Hyperlink" xfId="55" builtinId="9" hidden="1"/>
    <cellStyle name="Followed Hyperlink" xfId="59" builtinId="9" hidden="1"/>
    <cellStyle name="Followed Hyperlink" xfId="53" builtinId="9" hidden="1"/>
    <cellStyle name="Followed Hyperlink" xfId="49" builtinId="9" hidden="1"/>
    <cellStyle name="Followed Hyperlink" xfId="36" builtinId="9" hidden="1"/>
    <cellStyle name="Followed Hyperlink" xfId="42" builtinId="9" hidden="1"/>
    <cellStyle name="Followed Hyperlink" xfId="65" builtinId="9" hidden="1"/>
    <cellStyle name="Followed Hyperlink" xfId="12" builtinId="9" hidden="1"/>
    <cellStyle name="Followed Hyperlink" xfId="2" builtinId="9" hidden="1"/>
    <cellStyle name="Followed Hyperlink" xfId="16" builtinId="9" hidden="1"/>
    <cellStyle name="Followed Hyperlink" xfId="63" builtinId="9" hidden="1"/>
    <cellStyle name="Followed Hyperlink" xfId="34" builtinId="9" hidden="1"/>
    <cellStyle name="Followed Hyperlink" xfId="40" builtinId="9" hidden="1"/>
    <cellStyle name="Followed Hyperlink" xfId="51" builtinId="9" hidden="1"/>
    <cellStyle name="Followed Hyperlink" xfId="57" builtinId="9" hidden="1"/>
    <cellStyle name="Followed Hyperlink" xfId="61" builtinId="9" hidden="1"/>
    <cellStyle name="Followed Hyperlink" xfId="45" builtinId="9" hidden="1"/>
    <cellStyle name="Followed Hyperlink" xfId="24" builtinId="9" hidden="1"/>
    <cellStyle name="Followed Hyperlink" xfId="28" builtinId="9" hidden="1"/>
    <cellStyle name="Followed Hyperlink" xfId="71" builtinId="9" hidden="1"/>
    <cellStyle name="Followed Hyperlink" xfId="79" builtinId="9" hidden="1"/>
    <cellStyle name="Hyperlink" xfId="118" builtinId="8" hidden="1"/>
    <cellStyle name="Hyperlink" xfId="122" builtinId="8" hidden="1"/>
    <cellStyle name="Hyperlink" xfId="126" builtinId="8" hidden="1"/>
    <cellStyle name="Hyperlink" xfId="132" builtinId="8" hidden="1"/>
    <cellStyle name="Hyperlink" xfId="134" builtinId="8" hidden="1"/>
    <cellStyle name="Hyperlink" xfId="138" builtinId="8" hidden="1"/>
    <cellStyle name="Hyperlink" xfId="128" builtinId="8" hidden="1"/>
    <cellStyle name="Hyperlink" xfId="112" builtinId="8" hidden="1"/>
    <cellStyle name="Hyperlink" xfId="104" builtinId="8" hidden="1"/>
    <cellStyle name="Hyperlink" xfId="88" builtinId="8" hidden="1"/>
    <cellStyle name="Hyperlink" xfId="80" builtinId="8" hidden="1"/>
    <cellStyle name="Hyperlink" xfId="72" builtinId="8" hidden="1"/>
    <cellStyle name="Hyperlink" xfId="120" builtinId="8" hidden="1"/>
    <cellStyle name="Hyperlink" xfId="124" builtinId="8" hidden="1"/>
    <cellStyle name="Hyperlink" xfId="92" builtinId="8" hidden="1"/>
    <cellStyle name="Hyperlink" xfId="98" builtinId="8" hidden="1"/>
    <cellStyle name="Hyperlink" xfId="100" builtinId="8" hidden="1"/>
    <cellStyle name="Hyperlink" xfId="102" builtinId="8" hidden="1"/>
    <cellStyle name="Hyperlink" xfId="108" builtinId="8" hidden="1"/>
    <cellStyle name="Hyperlink" xfId="110" builtinId="8" hidden="1"/>
    <cellStyle name="Hyperlink" xfId="82" builtinId="8" hidden="1"/>
    <cellStyle name="Hyperlink" xfId="86" builtinId="8" hidden="1"/>
    <cellStyle name="Hyperlink" xfId="90" builtinId="8" hidden="1"/>
    <cellStyle name="Hyperlink" xfId="76" builtinId="8" hidden="1"/>
    <cellStyle name="Hyperlink" xfId="74" builtinId="8" hidden="1"/>
    <cellStyle name="Hyperlink" xfId="78" builtinId="8" hidden="1"/>
    <cellStyle name="Hyperlink" xfId="84" builtinId="8" hidden="1"/>
    <cellStyle name="Hyperlink" xfId="106" builtinId="8" hidden="1"/>
    <cellStyle name="Hyperlink" xfId="94" builtinId="8" hidden="1"/>
    <cellStyle name="Hyperlink" xfId="31" builtinId="8" hidden="1"/>
    <cellStyle name="Hyperlink" xfId="96" builtinId="8" hidden="1"/>
    <cellStyle name="Hyperlink" xfId="136" builtinId="8" hidden="1"/>
    <cellStyle name="Hyperlink" xfId="130" builtinId="8" hidden="1"/>
    <cellStyle name="Hyperlink" xfId="116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7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9" builtinId="8" hidden="1"/>
    <cellStyle name="Hyperlink" xfId="17" builtinId="8" hidden="1"/>
    <cellStyle name="Hyperlink" xfId="70" builtinId="8" hidden="1"/>
    <cellStyle name="Hyperlink" xfId="62" builtinId="8" hidden="1"/>
    <cellStyle name="Hyperlink" xfId="52" builtinId="8" hidden="1"/>
    <cellStyle name="Hyperlink" xfId="44" builtinId="8" hidden="1"/>
    <cellStyle name="Hyperlink" xfId="33" builtinId="8" hidden="1"/>
    <cellStyle name="Hyperlink" xfId="114" builtinId="8" hidden="1"/>
    <cellStyle name="Hyperlink" xfId="25" builtinId="8" hidden="1"/>
    <cellStyle name="Hyperlink" xfId="29" builtinId="8" hidden="1"/>
    <cellStyle name="Hyperlink" xfId="58" builtinId="8" hidden="1"/>
    <cellStyle name="Hyperlink" xfId="60" builtinId="8" hidden="1"/>
    <cellStyle name="Hyperlink" xfId="64" builtinId="8" hidden="1"/>
    <cellStyle name="Hyperlink" xfId="66" builtinId="8" hidden="1"/>
    <cellStyle name="Hyperlink" xfId="68" builtinId="8" hidden="1"/>
    <cellStyle name="Hyperlink" xfId="56" builtinId="8" hidden="1"/>
    <cellStyle name="Hyperlink" xfId="39" builtinId="8" hidden="1"/>
    <cellStyle name="Hyperlink" xfId="15" builtinId="8" hidden="1"/>
    <cellStyle name="Hyperlink" xfId="46" builtinId="8" hidden="1"/>
    <cellStyle name="Hyperlink" xfId="48" builtinId="8" hidden="1"/>
    <cellStyle name="Hyperlink" xfId="50" builtinId="8" hidden="1"/>
    <cellStyle name="Hyperlink" xfId="54" builtinId="8" hidden="1"/>
    <cellStyle name="Hyperlink" xfId="37" builtinId="8" hidden="1"/>
    <cellStyle name="Hyperlink" xfId="41" builtinId="8" hidden="1"/>
    <cellStyle name="Hyperlink" xfId="35" builtinId="8" hidden="1"/>
    <cellStyle name="Normal" xfId="0" builtinId="0"/>
    <cellStyle name="Percent" xfId="140" builtinId="5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8938-54A4-BA4B-A0C1-28DEA3EB98FE}">
  <sheetPr>
    <pageSetUpPr fitToPage="1"/>
  </sheetPr>
  <dimension ref="A2:E59"/>
  <sheetViews>
    <sheetView tabSelected="1" topLeftCell="A4" workbookViewId="0">
      <selection activeCell="H28" sqref="H28"/>
    </sheetView>
  </sheetViews>
  <sheetFormatPr baseColWidth="10" defaultColWidth="11.5" defaultRowHeight="16" x14ac:dyDescent="0.2"/>
  <cols>
    <col min="1" max="1" width="45.5" style="5" customWidth="1"/>
    <col min="2" max="2" width="10" style="5" customWidth="1"/>
    <col min="3" max="3" width="11.83203125" style="5" customWidth="1"/>
    <col min="4" max="4" width="11.5" style="4" customWidth="1"/>
    <col min="5" max="5" width="11.5" style="1"/>
  </cols>
  <sheetData>
    <row r="2" spans="1:5" ht="17" thickBot="1" x14ac:dyDescent="0.25">
      <c r="A2" s="75"/>
      <c r="B2" s="76"/>
      <c r="C2" s="76"/>
      <c r="D2" s="76"/>
      <c r="E2" s="2"/>
    </row>
    <row r="3" spans="1:5" ht="17" thickBot="1" x14ac:dyDescent="0.25">
      <c r="A3" s="9" t="s">
        <v>32</v>
      </c>
      <c r="B3" s="10"/>
      <c r="C3" s="10"/>
      <c r="D3" s="51"/>
      <c r="E3" s="2"/>
    </row>
    <row r="4" spans="1:5" ht="35" thickBot="1" x14ac:dyDescent="0.25">
      <c r="A4" s="18" t="s">
        <v>0</v>
      </c>
      <c r="B4" s="45" t="s">
        <v>1</v>
      </c>
      <c r="C4" s="46" t="s">
        <v>2</v>
      </c>
      <c r="D4" s="52" t="s">
        <v>3</v>
      </c>
      <c r="E4" s="3"/>
    </row>
    <row r="5" spans="1:5" x14ac:dyDescent="0.2">
      <c r="A5" s="12" t="s">
        <v>4</v>
      </c>
      <c r="B5" s="13"/>
      <c r="C5" s="14"/>
      <c r="D5" s="53"/>
    </row>
    <row r="6" spans="1:5" x14ac:dyDescent="0.2">
      <c r="A6" s="6" t="s">
        <v>5</v>
      </c>
      <c r="B6" s="13"/>
      <c r="C6" s="14"/>
      <c r="D6" s="53"/>
    </row>
    <row r="7" spans="1:5" x14ac:dyDescent="0.2">
      <c r="A7" s="6" t="s">
        <v>36</v>
      </c>
      <c r="B7" s="13"/>
      <c r="C7" s="15"/>
      <c r="D7" s="53"/>
    </row>
    <row r="8" spans="1:5" x14ac:dyDescent="0.2">
      <c r="A8" s="6"/>
      <c r="B8" s="13"/>
      <c r="C8" s="15"/>
      <c r="D8" s="53"/>
    </row>
    <row r="9" spans="1:5" x14ac:dyDescent="0.2">
      <c r="A9" s="6"/>
      <c r="B9" s="13"/>
      <c r="C9" s="15"/>
      <c r="D9" s="53"/>
    </row>
    <row r="10" spans="1:5" ht="17" thickBot="1" x14ac:dyDescent="0.25">
      <c r="A10" s="16" t="s">
        <v>6</v>
      </c>
      <c r="B10" s="29"/>
      <c r="C10" s="17">
        <f>SUM(C5:C8)</f>
        <v>0</v>
      </c>
      <c r="D10" s="54">
        <f>SUM(D5:D9)</f>
        <v>0</v>
      </c>
    </row>
    <row r="11" spans="1:5" ht="18" thickBot="1" x14ac:dyDescent="0.25">
      <c r="A11" s="11" t="s">
        <v>7</v>
      </c>
      <c r="B11" s="30"/>
      <c r="C11" s="46" t="s">
        <v>8</v>
      </c>
      <c r="D11" s="47" t="s">
        <v>3</v>
      </c>
    </row>
    <row r="12" spans="1:5" x14ac:dyDescent="0.2">
      <c r="A12" s="12" t="str">
        <f>A5</f>
        <v>1. Principal Investigator</v>
      </c>
      <c r="B12" s="31"/>
      <c r="C12" s="66"/>
      <c r="D12" s="53">
        <f>D5*C12</f>
        <v>0</v>
      </c>
    </row>
    <row r="13" spans="1:5" x14ac:dyDescent="0.2">
      <c r="A13" s="6" t="str">
        <f>A6</f>
        <v>2. Co-Principal Investigator</v>
      </c>
      <c r="B13" s="31"/>
      <c r="C13" s="66"/>
      <c r="D13" s="53">
        <f t="shared" ref="D13:D14" si="0">D6*C13</f>
        <v>0</v>
      </c>
    </row>
    <row r="14" spans="1:5" x14ac:dyDescent="0.2">
      <c r="A14" s="6" t="str">
        <f>A7</f>
        <v>3. Undergraduate Research Assistant (2)</v>
      </c>
      <c r="B14" s="31"/>
      <c r="C14" s="67"/>
      <c r="D14" s="53">
        <f t="shared" si="0"/>
        <v>0</v>
      </c>
    </row>
    <row r="15" spans="1:5" x14ac:dyDescent="0.2">
      <c r="A15" s="6"/>
      <c r="B15" s="61"/>
      <c r="C15" s="67"/>
      <c r="D15" s="53"/>
    </row>
    <row r="16" spans="1:5" x14ac:dyDescent="0.2">
      <c r="A16" s="6"/>
      <c r="B16" s="61"/>
      <c r="C16" s="67"/>
      <c r="D16" s="53"/>
    </row>
    <row r="17" spans="1:5" ht="17" thickBot="1" x14ac:dyDescent="0.25">
      <c r="A17" s="60" t="s">
        <v>6</v>
      </c>
      <c r="B17" s="61"/>
      <c r="C17" s="62"/>
      <c r="D17" s="49">
        <f>SUM(D12:D16)</f>
        <v>0</v>
      </c>
    </row>
    <row r="18" spans="1:5" ht="18" thickBot="1" x14ac:dyDescent="0.25">
      <c r="A18" s="11" t="s">
        <v>9</v>
      </c>
      <c r="B18" s="30"/>
      <c r="C18" s="30"/>
      <c r="D18" s="47" t="s">
        <v>3</v>
      </c>
    </row>
    <row r="19" spans="1:5" x14ac:dyDescent="0.2">
      <c r="A19" s="6" t="s">
        <v>10</v>
      </c>
      <c r="B19" s="61"/>
      <c r="C19" s="62"/>
      <c r="D19" s="53"/>
    </row>
    <row r="20" spans="1:5" x14ac:dyDescent="0.2">
      <c r="A20" s="65" t="s">
        <v>11</v>
      </c>
      <c r="B20" s="61"/>
      <c r="C20" s="62"/>
      <c r="D20" s="53"/>
    </row>
    <row r="21" spans="1:5" x14ac:dyDescent="0.2">
      <c r="A21" s="65" t="s">
        <v>12</v>
      </c>
      <c r="B21" s="61"/>
      <c r="C21" s="62"/>
      <c r="D21" s="53"/>
      <c r="E21" s="1" t="s">
        <v>13</v>
      </c>
    </row>
    <row r="22" spans="1:5" ht="17" thickBot="1" x14ac:dyDescent="0.25">
      <c r="A22" s="60" t="s">
        <v>6</v>
      </c>
      <c r="B22" s="61"/>
      <c r="C22" s="62"/>
      <c r="D22" s="49">
        <f>SUM(D19:D21)</f>
        <v>0</v>
      </c>
    </row>
    <row r="23" spans="1:5" ht="17" thickBot="1" x14ac:dyDescent="0.25">
      <c r="A23" s="11" t="s">
        <v>44</v>
      </c>
      <c r="B23" s="34"/>
      <c r="C23" s="63"/>
      <c r="D23" s="64" t="s">
        <v>3</v>
      </c>
    </row>
    <row r="24" spans="1:5" x14ac:dyDescent="0.2">
      <c r="A24" s="12" t="s">
        <v>37</v>
      </c>
      <c r="B24" s="32"/>
      <c r="C24" s="70"/>
      <c r="D24" s="53"/>
    </row>
    <row r="25" spans="1:5" x14ac:dyDescent="0.2">
      <c r="A25" s="12"/>
      <c r="B25" s="32"/>
      <c r="C25" s="70"/>
      <c r="D25" s="48"/>
    </row>
    <row r="26" spans="1:5" ht="17" thickBot="1" x14ac:dyDescent="0.25">
      <c r="A26" s="18"/>
      <c r="B26" s="33"/>
      <c r="C26" s="33"/>
      <c r="D26" s="49">
        <f>SUM(D24:D25)</f>
        <v>0</v>
      </c>
    </row>
    <row r="27" spans="1:5" ht="18" thickBot="1" x14ac:dyDescent="0.25">
      <c r="A27" s="11" t="s">
        <v>14</v>
      </c>
      <c r="B27" s="34"/>
      <c r="C27" s="30"/>
      <c r="D27" s="47" t="s">
        <v>3</v>
      </c>
    </row>
    <row r="28" spans="1:5" x14ac:dyDescent="0.2">
      <c r="A28" s="6" t="s">
        <v>38</v>
      </c>
      <c r="B28" s="35"/>
      <c r="C28" s="36"/>
      <c r="D28" s="55"/>
    </row>
    <row r="29" spans="1:5" ht="17" thickBot="1" x14ac:dyDescent="0.25">
      <c r="A29" s="16" t="s">
        <v>6</v>
      </c>
      <c r="B29" s="35"/>
      <c r="C29" s="36"/>
      <c r="D29" s="49">
        <f>D28</f>
        <v>0</v>
      </c>
    </row>
    <row r="30" spans="1:5" ht="18" thickBot="1" x14ac:dyDescent="0.25">
      <c r="A30" s="11" t="s">
        <v>15</v>
      </c>
      <c r="B30" s="34"/>
      <c r="C30" s="30"/>
      <c r="D30" s="47" t="s">
        <v>3</v>
      </c>
    </row>
    <row r="31" spans="1:5" x14ac:dyDescent="0.2">
      <c r="A31" s="6" t="s">
        <v>42</v>
      </c>
      <c r="B31" s="35"/>
      <c r="C31" s="36"/>
      <c r="D31" s="55"/>
    </row>
    <row r="32" spans="1:5" x14ac:dyDescent="0.2">
      <c r="A32" s="6" t="s">
        <v>41</v>
      </c>
      <c r="B32" s="35"/>
      <c r="C32" s="36"/>
      <c r="D32" s="53"/>
    </row>
    <row r="33" spans="1:5" x14ac:dyDescent="0.2">
      <c r="A33" s="6" t="s">
        <v>40</v>
      </c>
      <c r="B33" s="35"/>
      <c r="C33" s="36"/>
      <c r="D33" s="53"/>
    </row>
    <row r="34" spans="1:5" x14ac:dyDescent="0.2">
      <c r="A34" s="6" t="s">
        <v>39</v>
      </c>
      <c r="B34" s="35"/>
      <c r="C34" s="36"/>
      <c r="D34" s="53"/>
    </row>
    <row r="35" spans="1:5" ht="17" thickBot="1" x14ac:dyDescent="0.25">
      <c r="A35" s="16" t="s">
        <v>6</v>
      </c>
      <c r="B35" s="35"/>
      <c r="C35" s="36"/>
      <c r="D35" s="49">
        <f>SUM(D31:D34)</f>
        <v>0</v>
      </c>
    </row>
    <row r="36" spans="1:5" ht="18" thickBot="1" x14ac:dyDescent="0.25">
      <c r="A36" s="11" t="s">
        <v>16</v>
      </c>
      <c r="B36" s="34"/>
      <c r="C36" s="30"/>
      <c r="D36" s="47" t="s">
        <v>3</v>
      </c>
    </row>
    <row r="37" spans="1:5" x14ac:dyDescent="0.2">
      <c r="A37" s="6" t="s">
        <v>33</v>
      </c>
      <c r="B37" s="35"/>
      <c r="C37" s="36"/>
      <c r="D37" s="55">
        <v>0</v>
      </c>
    </row>
    <row r="38" spans="1:5" ht="17" thickBot="1" x14ac:dyDescent="0.25">
      <c r="A38" s="16" t="s">
        <v>6</v>
      </c>
      <c r="B38" s="35"/>
      <c r="C38" s="36"/>
      <c r="D38" s="49">
        <f>D37</f>
        <v>0</v>
      </c>
    </row>
    <row r="39" spans="1:5" ht="18" thickBot="1" x14ac:dyDescent="0.25">
      <c r="A39" s="11" t="s">
        <v>17</v>
      </c>
      <c r="B39" s="34"/>
      <c r="C39" s="30"/>
      <c r="D39" s="47" t="s">
        <v>3</v>
      </c>
    </row>
    <row r="40" spans="1:5" x14ac:dyDescent="0.2">
      <c r="A40" s="73"/>
      <c r="B40" s="37"/>
      <c r="C40" s="38"/>
      <c r="D40" s="56"/>
    </row>
    <row r="41" spans="1:5" x14ac:dyDescent="0.2">
      <c r="A41" s="6"/>
      <c r="B41" s="72"/>
      <c r="C41" s="71"/>
      <c r="D41" s="53"/>
    </row>
    <row r="42" spans="1:5" ht="17" thickBot="1" x14ac:dyDescent="0.25">
      <c r="A42" s="6"/>
      <c r="B42" s="72"/>
      <c r="C42" s="71"/>
      <c r="D42" s="53"/>
    </row>
    <row r="43" spans="1:5" ht="17" thickBot="1" x14ac:dyDescent="0.25">
      <c r="A43" s="74" t="s">
        <v>6</v>
      </c>
      <c r="B43" s="34"/>
      <c r="C43" s="30"/>
      <c r="D43" s="50">
        <f>SUM(D40:D42)</f>
        <v>0</v>
      </c>
    </row>
    <row r="44" spans="1:5" ht="17" thickBot="1" x14ac:dyDescent="0.25">
      <c r="A44" s="19" t="s">
        <v>18</v>
      </c>
      <c r="B44" s="39"/>
      <c r="C44" s="40"/>
      <c r="D44" s="58">
        <f>D10+D17+D22+D26+D29+D35+D38+D43</f>
        <v>0</v>
      </c>
    </row>
    <row r="45" spans="1:5" x14ac:dyDescent="0.2">
      <c r="A45" s="20" t="s">
        <v>34</v>
      </c>
      <c r="B45" s="21"/>
      <c r="C45" s="21"/>
      <c r="D45" s="59">
        <f>(D44-D26-D40)*0.39</f>
        <v>0</v>
      </c>
      <c r="E45" s="1" t="s">
        <v>35</v>
      </c>
    </row>
    <row r="46" spans="1:5" ht="17" thickBot="1" x14ac:dyDescent="0.25">
      <c r="A46" s="7" t="s">
        <v>6</v>
      </c>
      <c r="B46" s="22"/>
      <c r="C46" s="23"/>
      <c r="D46" s="57">
        <f>SUM(D45)</f>
        <v>0</v>
      </c>
    </row>
    <row r="47" spans="1:5" ht="17" thickBot="1" x14ac:dyDescent="0.25">
      <c r="A47" s="24" t="s">
        <v>19</v>
      </c>
      <c r="B47" s="25"/>
      <c r="C47" s="25"/>
      <c r="D47" s="57">
        <f>D44+D46</f>
        <v>0</v>
      </c>
    </row>
    <row r="48" spans="1:5" ht="17" thickBot="1" x14ac:dyDescent="0.25">
      <c r="A48" s="8" t="s">
        <v>20</v>
      </c>
      <c r="B48" s="26"/>
      <c r="C48" s="26"/>
      <c r="D48" s="50">
        <f>D47</f>
        <v>0</v>
      </c>
    </row>
    <row r="49" spans="1:4" x14ac:dyDescent="0.2">
      <c r="A49" s="27"/>
      <c r="B49" s="27"/>
      <c r="C49" s="28"/>
      <c r="D49" s="5"/>
    </row>
    <row r="50" spans="1:4" x14ac:dyDescent="0.2">
      <c r="A50" s="5" t="s">
        <v>21</v>
      </c>
      <c r="D50" s="41"/>
    </row>
    <row r="51" spans="1:4" x14ac:dyDescent="0.2">
      <c r="A51" s="68" t="s">
        <v>43</v>
      </c>
      <c r="B51" s="43"/>
      <c r="C51" s="43"/>
      <c r="D51" s="43"/>
    </row>
    <row r="52" spans="1:4" x14ac:dyDescent="0.2">
      <c r="A52" s="42" t="s">
        <v>22</v>
      </c>
      <c r="B52" s="43"/>
      <c r="C52" s="43"/>
      <c r="D52" s="43"/>
    </row>
    <row r="53" spans="1:4" x14ac:dyDescent="0.2">
      <c r="A53" s="42" t="s">
        <v>23</v>
      </c>
      <c r="B53" s="43">
        <v>2000</v>
      </c>
      <c r="C53" s="43"/>
      <c r="D53" s="43"/>
    </row>
    <row r="54" spans="1:4" x14ac:dyDescent="0.2">
      <c r="A54" s="42" t="s">
        <v>24</v>
      </c>
      <c r="B54" s="44">
        <f>136*7</f>
        <v>952</v>
      </c>
      <c r="C54" s="44" t="s">
        <v>25</v>
      </c>
      <c r="D54" s="44"/>
    </row>
    <row r="55" spans="1:4" x14ac:dyDescent="0.2">
      <c r="A55" s="42" t="s">
        <v>26</v>
      </c>
      <c r="B55" s="43">
        <f>7*50</f>
        <v>350</v>
      </c>
      <c r="C55" s="43" t="s">
        <v>27</v>
      </c>
      <c r="D55" s="43"/>
    </row>
    <row r="56" spans="1:4" x14ac:dyDescent="0.2">
      <c r="A56" s="42" t="s">
        <v>28</v>
      </c>
      <c r="B56" s="43">
        <v>500</v>
      </c>
      <c r="C56" s="43"/>
      <c r="D56" s="43"/>
    </row>
    <row r="57" spans="1:4" x14ac:dyDescent="0.2">
      <c r="A57" s="5" t="s">
        <v>29</v>
      </c>
      <c r="B57" s="69">
        <f>SUM(B53:B56)</f>
        <v>3802</v>
      </c>
    </row>
    <row r="58" spans="1:4" x14ac:dyDescent="0.2">
      <c r="A58" s="5" t="s">
        <v>30</v>
      </c>
      <c r="B58" s="5">
        <v>3</v>
      </c>
    </row>
    <row r="59" spans="1:4" x14ac:dyDescent="0.2">
      <c r="A59" s="5" t="s">
        <v>31</v>
      </c>
      <c r="B59" s="69">
        <f>B57*B58</f>
        <v>11406</v>
      </c>
    </row>
  </sheetData>
  <mergeCells count="1">
    <mergeCell ref="A2:D2"/>
  </mergeCells>
  <pageMargins left="0.7" right="0.7" top="0.75" bottom="0.75" header="0.3" footer="0.3"/>
  <pageSetup scale="6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 (with modified TDC)</vt:lpstr>
    </vt:vector>
  </TitlesOfParts>
  <Manager/>
  <Company>U.S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GUIEB, RUBEN A CIV USN PACAF 36 CES/CEV</dc:creator>
  <cp:keywords/>
  <dc:description/>
  <cp:lastModifiedBy>Luke Duenas</cp:lastModifiedBy>
  <cp:revision/>
  <cp:lastPrinted>2024-01-30T05:04:19Z</cp:lastPrinted>
  <dcterms:created xsi:type="dcterms:W3CDTF">2013-04-03T06:35:20Z</dcterms:created>
  <dcterms:modified xsi:type="dcterms:W3CDTF">2024-10-21T03:58:29Z</dcterms:modified>
  <cp:category/>
  <cp:contentStatus/>
</cp:coreProperties>
</file>